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pavlech\.praetor\docs\41a3127f\Tracked\5791327c-f7de-4632-b2b6-47804ea44962\72af9d18-56a5-4fbf-b1ce-5d3b6e64568d\"/>
    </mc:Choice>
  </mc:AlternateContent>
  <xr:revisionPtr revIDLastSave="0" documentId="13_ncr:1_{6D4365A3-65CF-4479-85D0-1A15B5A8AD33}" xr6:coauthVersionLast="47" xr6:coauthVersionMax="47" xr10:uidLastSave="{00000000-0000-0000-0000-000000000000}"/>
  <bookViews>
    <workbookView xWindow="29190" yWindow="1395" windowWidth="26775" windowHeight="12810" xr2:uid="{00000000-000D-0000-FFFF-FFFF00000000}"/>
  </bookViews>
  <sheets>
    <sheet name="Předrealizační období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7" i="1" l="1"/>
</calcChain>
</file>

<file path=xl/sharedStrings.xml><?xml version="1.0" encoding="utf-8"?>
<sst xmlns="http://schemas.openxmlformats.org/spreadsheetml/2006/main" count="45" uniqueCount="44">
  <si>
    <t xml:space="preserve">HARMONOGRAM POSTUPU PŘEDREALIZAČNÍHO OBDOBÍ </t>
  </si>
  <si>
    <t>No.</t>
  </si>
  <si>
    <t>Činnost</t>
  </si>
  <si>
    <t>Nejpozději - měsíce do realizace</t>
  </si>
  <si>
    <t>Poznámka</t>
  </si>
  <si>
    <t>Sankce při nesplnění (Kč)</t>
  </si>
  <si>
    <t>Podpis smlouvy s vítězným uchazečem</t>
  </si>
  <si>
    <t>-</t>
  </si>
  <si>
    <t>Seznam členů projektového týmu odpovědného za průběh předrealizační fáze</t>
  </si>
  <si>
    <t>Předložení prvního návrhu designu interiéru a exteriéru vozidel formou vizualizací</t>
  </si>
  <si>
    <t>Doložení způsobu pořízení a financování vozidel</t>
  </si>
  <si>
    <t>Způsob a forma financování vozidel a nekomerční parametry návazného smluvního zajištění</t>
  </si>
  <si>
    <t>Audit u výrobce před zahájením výroby</t>
  </si>
  <si>
    <t>Doložení zajištění odborné přípravy provozního personálu</t>
  </si>
  <si>
    <t>Doložení a představení zajištění technického zázemí a odstavných kolejí pro vozidla</t>
  </si>
  <si>
    <t>následně pro každé dodané vozidlo dle harmonogramu</t>
  </si>
  <si>
    <t>Doložení personálního zajištění (provozní personál)</t>
  </si>
  <si>
    <t>Minimálně 50 % stavu</t>
  </si>
  <si>
    <t xml:space="preserve">Předložení návrhu vzhledu stejnokroje a pravidel jeho nošení pro provozní personál  </t>
  </si>
  <si>
    <t>Předložení metodických pokynů pro pracovníky vlakového doprovodu</t>
  </si>
  <si>
    <t>Specifikace a nastavení komunikačních rozhraní mezi systémy Objednatele a Dopravce</t>
  </si>
  <si>
    <t>Představení vlaku veřejnosti, veřejné jízdy</t>
  </si>
  <si>
    <t>Minimálně pět provozních dní na území objednatele a dle pokynu objednatele</t>
  </si>
  <si>
    <t>Minimálně 75 % stavu</t>
  </si>
  <si>
    <t>Předložení konceptu údržby Vozidel a plán servisních intervalů</t>
  </si>
  <si>
    <t>průběžně</t>
  </si>
  <si>
    <t>V průběhu výroby jednotek každé 3 měsíce, bude-li požadováno ze strany objednatelů</t>
  </si>
  <si>
    <t>Maximální výše sankce za nedodržení harmonogramu</t>
  </si>
  <si>
    <t>Předložení definitivní podoby designu vozidel, designu interiéru a exteriéru dle předchozích bodů (jednotný vzhled) a dodání  finálních vizualizací (interiér i exteriér)</t>
  </si>
  <si>
    <t>Žádost o Certifikaci vozidel pro provoz ve VDV (předložení harmonogramu certifikace)</t>
  </si>
  <si>
    <t>40 000 za místo, max 400 000</t>
  </si>
  <si>
    <t>10 000 za vozidlo, max 600 000</t>
  </si>
  <si>
    <t>Doložení personálního zajištění (provozní personál) a znalostí dle požadavků TPS VDV</t>
  </si>
  <si>
    <t>Prokázání požadovaných znalostí provozního personálu (certifikát znalosti Tarifu VDV a SPP VDV)</t>
  </si>
  <si>
    <t>Ukončení certifikace zařízení dle podmínek Certifikačního procesu zařízení pro provoz ve VDV</t>
  </si>
  <si>
    <t xml:space="preserve">Splnění podmínek Certifikace všech vozidel pro provoz v VDV </t>
  </si>
  <si>
    <t>Sankce mohou být uloženy i opakovaně, pokud Dopravce nesplní povinnost ani v náhradní lhůtě stanovené Objednatelem</t>
  </si>
  <si>
    <t>Autorizace všech prodejních míst</t>
  </si>
  <si>
    <t>Sdělení počtu Vozidel a jejich typu</t>
  </si>
  <si>
    <t>Předložení typových výkresů exteriéru a interiéru Vozidel v potřebné kvalitě a parametrech pro navržení vnějšího i vnitřního designu</t>
  </si>
  <si>
    <t>Kontrolní dny při výrobě/revitalizaci jednotek a zajištění údržbových kapacit</t>
  </si>
  <si>
    <t>Doložení objednávky vlaků (podpisu smlouvy mezi dopravcem a dodavatelem vozidel)</t>
  </si>
  <si>
    <t>Předložení závazné a podepsané objednávky odsouhlasené dodavatelem vozidel</t>
  </si>
  <si>
    <t>Příloha č. 11 Smlouvy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</si>
</sst>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Tahoma"/>
      <family val="2"/>
      <charset val="238"/>
    </font>
    <font>
      <sz val="12"/>
      <name val="Calibri"/>
      <family val="2"/>
      <charset val="238"/>
      <scheme val="minor"/>
    </font>
    <font>
      <b/>
      <sz val="12"/>
      <name val="Calibri Light"/>
      <family val="2"/>
      <charset val="238"/>
      <scheme val="major"/>
    </font>
    <font>
      <b/>
      <i/>
      <sz val="12"/>
      <name val="Calibri Light"/>
      <family val="2"/>
      <charset val="238"/>
      <scheme val="major"/>
    </font>
    <font>
      <i/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sz val="12"/>
      <name val="Tahoma"/>
      <family val="2"/>
      <charset val="238"/>
    </font>
    <font>
      <b/>
      <sz val="11"/>
      <color theme="1"/>
      <name val="Calibri"/>
      <family val="2"/>
      <charset val="238"/>
    </font>
    <font>
      <sz val="12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1" xfId="0" applyFont="1" applyBorder="1"/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4" fillId="0" borderId="1" xfId="0" applyFont="1" applyBorder="1" applyAlignment="1">
      <alignment horizontal="left" indent="1"/>
    </xf>
    <xf numFmtId="0" fontId="4" fillId="0" borderId="1" xfId="0" applyFont="1" applyBorder="1"/>
    <xf numFmtId="164" fontId="7" fillId="0" borderId="1" xfId="1" applyNumberFormat="1" applyFont="1" applyBorder="1"/>
    <xf numFmtId="0" fontId="8" fillId="0" borderId="1" xfId="0" applyFont="1" applyBorder="1"/>
    <xf numFmtId="0" fontId="4" fillId="0" borderId="1" xfId="0" applyFont="1" applyBorder="1" applyAlignment="1">
      <alignment horizontal="left" vertical="center" wrapText="1" indent="1"/>
    </xf>
    <xf numFmtId="0" fontId="4" fillId="0" borderId="1" xfId="0" applyFont="1" applyBorder="1" applyAlignment="1">
      <alignment horizontal="left" vertical="center" indent="1"/>
    </xf>
    <xf numFmtId="164" fontId="4" fillId="0" borderId="1" xfId="1" applyNumberFormat="1" applyFont="1" applyBorder="1"/>
    <xf numFmtId="0" fontId="10" fillId="0" borderId="1" xfId="0" applyFont="1" applyBorder="1"/>
    <xf numFmtId="164" fontId="8" fillId="0" borderId="1" xfId="1" applyNumberFormat="1" applyFont="1" applyBorder="1"/>
    <xf numFmtId="0" fontId="4" fillId="0" borderId="0" xfId="0" applyFont="1" applyAlignment="1">
      <alignment horizontal="center"/>
    </xf>
    <xf numFmtId="0" fontId="10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8" fillId="0" borderId="1" xfId="0" applyFont="1" applyBorder="1" applyAlignment="1">
      <alignment horizontal="left" vertical="center" indent="1"/>
    </xf>
    <xf numFmtId="164" fontId="4" fillId="0" borderId="1" xfId="1" applyNumberFormat="1" applyFont="1" applyBorder="1" applyAlignment="1">
      <alignment horizontal="right"/>
    </xf>
    <xf numFmtId="0" fontId="11" fillId="0" borderId="0" xfId="0" applyFont="1"/>
    <xf numFmtId="0" fontId="12" fillId="0" borderId="2" xfId="0" applyFont="1" applyBorder="1" applyAlignment="1">
      <alignment horizontal="center"/>
    </xf>
    <xf numFmtId="0" fontId="6" fillId="0" borderId="1" xfId="0" applyFont="1" applyBorder="1"/>
    <xf numFmtId="0" fontId="4" fillId="0" borderId="1" xfId="0" applyFont="1" applyBorder="1" applyAlignment="1">
      <alignment vertical="top" wrapText="1"/>
    </xf>
    <xf numFmtId="0" fontId="9" fillId="0" borderId="1" xfId="0" applyFont="1" applyBorder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wrapText="1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29"/>
  <sheetViews>
    <sheetView tabSelected="1" zoomScale="70" zoomScaleNormal="70" workbookViewId="0">
      <selection activeCell="C11" sqref="C11"/>
    </sheetView>
  </sheetViews>
  <sheetFormatPr defaultColWidth="8.7109375" defaultRowHeight="15" x14ac:dyDescent="0.25"/>
  <cols>
    <col min="1" max="1" width="4.85546875" style="1" customWidth="1"/>
    <col min="2" max="2" width="6.140625" style="1" customWidth="1"/>
    <col min="3" max="3" width="126.42578125" style="1" bestFit="1" customWidth="1"/>
    <col min="4" max="4" width="21.28515625" style="17" customWidth="1"/>
    <col min="5" max="7" width="8.7109375" style="1" hidden="1" customWidth="1"/>
    <col min="8" max="8" width="94.28515625" style="1" bestFit="1" customWidth="1"/>
    <col min="9" max="9" width="32.85546875" style="1" customWidth="1"/>
    <col min="10" max="16384" width="8.7109375" style="1"/>
  </cols>
  <sheetData>
    <row r="1" spans="2:10" ht="28.5" customHeight="1" x14ac:dyDescent="0.25">
      <c r="C1" s="27" t="s">
        <v>0</v>
      </c>
      <c r="D1" s="27"/>
      <c r="E1" s="27"/>
      <c r="F1" s="27"/>
      <c r="G1" s="27"/>
      <c r="H1" s="1" t="s">
        <v>43</v>
      </c>
    </row>
    <row r="2" spans="2:10" ht="47.25" x14ac:dyDescent="0.25">
      <c r="B2" s="7" t="s">
        <v>1</v>
      </c>
      <c r="C2" s="3" t="s">
        <v>2</v>
      </c>
      <c r="D2" s="4" t="s">
        <v>3</v>
      </c>
      <c r="E2" s="3"/>
      <c r="F2" s="3"/>
      <c r="G2" s="3"/>
      <c r="H2" s="3" t="s">
        <v>4</v>
      </c>
      <c r="I2" s="5" t="s">
        <v>5</v>
      </c>
      <c r="J2" s="2"/>
    </row>
    <row r="3" spans="2:10" ht="15.75" x14ac:dyDescent="0.25">
      <c r="B3" s="7">
        <v>1</v>
      </c>
      <c r="C3" s="6" t="s">
        <v>6</v>
      </c>
      <c r="D3" s="21">
        <v>35</v>
      </c>
      <c r="E3" s="3"/>
      <c r="F3" s="3"/>
      <c r="G3" s="3"/>
      <c r="H3" s="22"/>
      <c r="I3" s="8" t="s">
        <v>7</v>
      </c>
      <c r="J3" s="2"/>
    </row>
    <row r="4" spans="2:10" ht="15.75" x14ac:dyDescent="0.25">
      <c r="B4" s="7">
        <v>2</v>
      </c>
      <c r="C4" s="6" t="s">
        <v>8</v>
      </c>
      <c r="D4" s="21">
        <v>34</v>
      </c>
      <c r="E4" s="3"/>
      <c r="F4" s="3"/>
      <c r="G4" s="3"/>
      <c r="H4" s="7"/>
      <c r="I4" s="12">
        <v>200000</v>
      </c>
      <c r="J4" s="2"/>
    </row>
    <row r="5" spans="2:10" ht="15.75" x14ac:dyDescent="0.25">
      <c r="B5" s="7">
        <v>3</v>
      </c>
      <c r="C5" s="6" t="s">
        <v>38</v>
      </c>
      <c r="D5" s="21">
        <v>34</v>
      </c>
      <c r="E5" s="3"/>
      <c r="F5" s="3"/>
      <c r="G5" s="3"/>
      <c r="H5" s="7"/>
      <c r="I5" s="12">
        <v>100000</v>
      </c>
      <c r="J5" s="2"/>
    </row>
    <row r="6" spans="2:10" ht="15.75" x14ac:dyDescent="0.25">
      <c r="B6" s="7">
        <v>4</v>
      </c>
      <c r="C6" s="6" t="s">
        <v>41</v>
      </c>
      <c r="D6" s="21">
        <v>34</v>
      </c>
      <c r="E6" s="3"/>
      <c r="F6" s="3"/>
      <c r="G6" s="3"/>
      <c r="H6" s="7" t="s">
        <v>42</v>
      </c>
      <c r="I6" s="12">
        <v>1000000</v>
      </c>
      <c r="J6" s="2"/>
    </row>
    <row r="7" spans="2:10" ht="31.5" x14ac:dyDescent="0.25">
      <c r="B7" s="7">
        <v>5</v>
      </c>
      <c r="C7" s="10" t="s">
        <v>39</v>
      </c>
      <c r="D7" s="21">
        <v>33</v>
      </c>
      <c r="E7" s="9"/>
      <c r="F7" s="9"/>
      <c r="G7" s="9"/>
      <c r="H7" s="23"/>
      <c r="I7" s="12">
        <v>1000000</v>
      </c>
      <c r="J7" s="2"/>
    </row>
    <row r="8" spans="2:10" ht="15.75" x14ac:dyDescent="0.25">
      <c r="B8" s="7">
        <v>6</v>
      </c>
      <c r="C8" s="10" t="s">
        <v>9</v>
      </c>
      <c r="D8" s="26">
        <v>31</v>
      </c>
      <c r="E8" s="9"/>
      <c r="F8" s="9"/>
      <c r="G8" s="9"/>
      <c r="H8" s="7"/>
      <c r="I8" s="12">
        <v>400000</v>
      </c>
      <c r="J8" s="2"/>
    </row>
    <row r="9" spans="2:10" ht="31.5" x14ac:dyDescent="0.25">
      <c r="B9" s="7">
        <v>7</v>
      </c>
      <c r="C9" s="10" t="s">
        <v>28</v>
      </c>
      <c r="D9" s="26">
        <v>30</v>
      </c>
      <c r="E9" s="9"/>
      <c r="F9" s="9"/>
      <c r="G9" s="9"/>
      <c r="H9" s="24"/>
      <c r="I9" s="12">
        <v>1000000</v>
      </c>
      <c r="J9" s="2"/>
    </row>
    <row r="10" spans="2:10" ht="15.75" x14ac:dyDescent="0.25">
      <c r="B10" s="7">
        <v>8</v>
      </c>
      <c r="C10" s="6" t="s">
        <v>10</v>
      </c>
      <c r="D10" s="26">
        <v>30</v>
      </c>
      <c r="E10" s="3"/>
      <c r="F10" s="3"/>
      <c r="G10" s="3"/>
      <c r="H10" s="7" t="s">
        <v>11</v>
      </c>
      <c r="I10" s="12">
        <v>1000000</v>
      </c>
      <c r="J10" s="2"/>
    </row>
    <row r="11" spans="2:10" ht="15.75" x14ac:dyDescent="0.25">
      <c r="B11" s="7">
        <v>9</v>
      </c>
      <c r="C11" s="11" t="s">
        <v>12</v>
      </c>
      <c r="D11" s="26">
        <v>30</v>
      </c>
      <c r="E11" s="9"/>
      <c r="F11" s="9"/>
      <c r="G11" s="9"/>
      <c r="H11" s="24"/>
      <c r="I11" s="12">
        <v>200000</v>
      </c>
      <c r="J11" s="2"/>
    </row>
    <row r="12" spans="2:10" ht="21" customHeight="1" x14ac:dyDescent="0.25">
      <c r="B12" s="7">
        <v>14</v>
      </c>
      <c r="C12" s="11" t="s">
        <v>13</v>
      </c>
      <c r="D12" s="26">
        <v>12</v>
      </c>
      <c r="E12" s="7"/>
      <c r="F12" s="7"/>
      <c r="G12" s="7"/>
      <c r="H12" s="7"/>
      <c r="I12" s="12">
        <v>200000</v>
      </c>
      <c r="J12" s="2"/>
    </row>
    <row r="13" spans="2:10" ht="21" customHeight="1" x14ac:dyDescent="0.25">
      <c r="B13" s="7">
        <v>15</v>
      </c>
      <c r="C13" s="11" t="s">
        <v>14</v>
      </c>
      <c r="D13" s="26">
        <v>12</v>
      </c>
      <c r="E13" s="7"/>
      <c r="F13" s="7"/>
      <c r="G13" s="7"/>
      <c r="H13" s="7"/>
      <c r="I13" s="12">
        <v>800000</v>
      </c>
      <c r="J13" s="2"/>
    </row>
    <row r="14" spans="2:10" ht="21" customHeight="1" x14ac:dyDescent="0.25">
      <c r="B14" s="7">
        <v>17</v>
      </c>
      <c r="C14" s="11" t="s">
        <v>29</v>
      </c>
      <c r="D14" s="26">
        <v>8</v>
      </c>
      <c r="E14" s="7"/>
      <c r="F14" s="7"/>
      <c r="G14" s="7"/>
      <c r="H14" s="7" t="s">
        <v>15</v>
      </c>
      <c r="I14" s="12">
        <v>100000</v>
      </c>
      <c r="J14" s="2"/>
    </row>
    <row r="15" spans="2:10" ht="21" customHeight="1" x14ac:dyDescent="0.25">
      <c r="B15" s="7">
        <v>18</v>
      </c>
      <c r="C15" s="11" t="s">
        <v>16</v>
      </c>
      <c r="D15" s="26">
        <v>6</v>
      </c>
      <c r="E15" s="7"/>
      <c r="F15" s="7"/>
      <c r="G15" s="7"/>
      <c r="H15" s="7" t="s">
        <v>17</v>
      </c>
      <c r="I15" s="12">
        <v>400000</v>
      </c>
      <c r="J15" s="2"/>
    </row>
    <row r="16" spans="2:10" ht="21" customHeight="1" x14ac:dyDescent="0.25">
      <c r="B16" s="7">
        <v>19</v>
      </c>
      <c r="C16" s="11" t="s">
        <v>18</v>
      </c>
      <c r="D16" s="26">
        <v>6</v>
      </c>
      <c r="E16" s="7"/>
      <c r="F16" s="7"/>
      <c r="G16" s="7"/>
      <c r="H16" s="7"/>
      <c r="I16" s="12">
        <v>200000</v>
      </c>
      <c r="J16" s="2"/>
    </row>
    <row r="17" spans="2:10" ht="21" customHeight="1" x14ac:dyDescent="0.25">
      <c r="B17" s="7">
        <v>20</v>
      </c>
      <c r="C17" s="11" t="s">
        <v>19</v>
      </c>
      <c r="D17" s="26">
        <v>6</v>
      </c>
      <c r="E17" s="7"/>
      <c r="F17" s="7"/>
      <c r="G17" s="7"/>
      <c r="H17" s="7"/>
      <c r="I17" s="12">
        <v>200000</v>
      </c>
      <c r="J17" s="2"/>
    </row>
    <row r="18" spans="2:10" ht="21" customHeight="1" x14ac:dyDescent="0.25">
      <c r="B18" s="7">
        <v>22</v>
      </c>
      <c r="C18" s="11" t="s">
        <v>20</v>
      </c>
      <c r="D18" s="26">
        <v>6</v>
      </c>
      <c r="E18" s="7"/>
      <c r="F18" s="7"/>
      <c r="G18" s="7"/>
      <c r="H18" s="7"/>
      <c r="I18" s="12">
        <v>100000</v>
      </c>
      <c r="J18" s="2"/>
    </row>
    <row r="19" spans="2:10" ht="21" customHeight="1" x14ac:dyDescent="0.25">
      <c r="B19" s="7">
        <v>23</v>
      </c>
      <c r="C19" s="11" t="s">
        <v>21</v>
      </c>
      <c r="D19" s="26">
        <v>4</v>
      </c>
      <c r="E19" s="7"/>
      <c r="F19" s="7"/>
      <c r="G19" s="7"/>
      <c r="H19" s="7" t="s">
        <v>22</v>
      </c>
      <c r="I19" s="12">
        <v>200000</v>
      </c>
      <c r="J19" s="2"/>
    </row>
    <row r="20" spans="2:10" ht="21" customHeight="1" x14ac:dyDescent="0.25">
      <c r="B20" s="7">
        <v>24</v>
      </c>
      <c r="C20" s="11" t="s">
        <v>16</v>
      </c>
      <c r="D20" s="26">
        <v>3</v>
      </c>
      <c r="E20" s="7"/>
      <c r="F20" s="7"/>
      <c r="G20" s="7"/>
      <c r="H20" s="7" t="s">
        <v>23</v>
      </c>
      <c r="I20" s="12">
        <v>400000</v>
      </c>
      <c r="J20" s="2"/>
    </row>
    <row r="21" spans="2:10" ht="21" customHeight="1" x14ac:dyDescent="0.25">
      <c r="B21" s="7">
        <v>25</v>
      </c>
      <c r="C21" s="11" t="s">
        <v>37</v>
      </c>
      <c r="D21" s="26">
        <v>3</v>
      </c>
      <c r="E21" s="7"/>
      <c r="F21" s="7"/>
      <c r="G21" s="7"/>
      <c r="H21" s="7"/>
      <c r="I21" s="19" t="s">
        <v>30</v>
      </c>
      <c r="J21" s="2"/>
    </row>
    <row r="22" spans="2:10" ht="21" customHeight="1" x14ac:dyDescent="0.25">
      <c r="B22" s="7">
        <v>27</v>
      </c>
      <c r="C22" s="11" t="s">
        <v>24</v>
      </c>
      <c r="D22" s="26">
        <v>3</v>
      </c>
      <c r="E22" s="7"/>
      <c r="F22" s="7"/>
      <c r="G22" s="7"/>
      <c r="H22" s="7"/>
      <c r="I22" s="12">
        <v>100000</v>
      </c>
      <c r="J22" s="2"/>
    </row>
    <row r="23" spans="2:10" ht="15.75" x14ac:dyDescent="0.25">
      <c r="B23" s="7">
        <v>28</v>
      </c>
      <c r="C23" s="11" t="s">
        <v>33</v>
      </c>
      <c r="D23" s="26">
        <v>1</v>
      </c>
      <c r="E23" s="7"/>
      <c r="F23" s="7"/>
      <c r="G23" s="7"/>
      <c r="H23" s="7" t="s">
        <v>32</v>
      </c>
      <c r="I23" s="12">
        <v>100000</v>
      </c>
      <c r="J23" s="2"/>
    </row>
    <row r="24" spans="2:10" ht="15.75" x14ac:dyDescent="0.25">
      <c r="B24" s="7">
        <v>29</v>
      </c>
      <c r="C24" s="11" t="s">
        <v>34</v>
      </c>
      <c r="D24" s="26">
        <v>1</v>
      </c>
      <c r="E24" s="13"/>
      <c r="F24" s="13"/>
      <c r="G24" s="7"/>
      <c r="H24" s="7"/>
      <c r="I24" s="12">
        <v>100000</v>
      </c>
      <c r="J24" s="2"/>
    </row>
    <row r="25" spans="2:10" ht="15.75" x14ac:dyDescent="0.25">
      <c r="B25" s="7">
        <v>30</v>
      </c>
      <c r="C25" s="11" t="s">
        <v>35</v>
      </c>
      <c r="D25" s="26">
        <v>1</v>
      </c>
      <c r="E25" s="7"/>
      <c r="F25" s="7"/>
      <c r="G25" s="7"/>
      <c r="H25" s="7"/>
      <c r="I25" s="19" t="s">
        <v>31</v>
      </c>
      <c r="J25" s="2"/>
    </row>
    <row r="26" spans="2:10" ht="15.75" x14ac:dyDescent="0.25">
      <c r="B26" s="7">
        <v>31</v>
      </c>
      <c r="C26" s="11" t="s">
        <v>40</v>
      </c>
      <c r="D26" s="15" t="s">
        <v>25</v>
      </c>
      <c r="E26" s="7"/>
      <c r="F26" s="7"/>
      <c r="G26" s="7"/>
      <c r="H26" s="25" t="s">
        <v>26</v>
      </c>
      <c r="I26" s="12">
        <v>100000</v>
      </c>
      <c r="J26" s="2"/>
    </row>
    <row r="27" spans="2:10" ht="15.75" x14ac:dyDescent="0.25">
      <c r="B27" s="7"/>
      <c r="C27" s="18" t="s">
        <v>27</v>
      </c>
      <c r="D27" s="16"/>
      <c r="E27" s="13"/>
      <c r="F27" s="13"/>
      <c r="G27" s="7"/>
      <c r="H27" s="7"/>
      <c r="I27" s="14">
        <f>SUM(I3:I26)+600000+400000</f>
        <v>8900000</v>
      </c>
      <c r="J27" s="2"/>
    </row>
    <row r="29" spans="2:10" x14ac:dyDescent="0.25">
      <c r="C29" s="20" t="s">
        <v>36</v>
      </c>
    </row>
  </sheetData>
  <mergeCells count="1">
    <mergeCell ref="C1:G1"/>
  </mergeCells>
  <pageMargins left="0.7" right="0.7" top="0.78740157499999996" bottom="0.78740157499999996" header="0.3" footer="0.3"/>
  <pageSetup paperSize="8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052d0de-3ca1-4729-a086-0395f53bfc46">
      <Terms xmlns="http://schemas.microsoft.com/office/infopath/2007/PartnerControls"/>
    </lcf76f155ced4ddcb4097134ff3c332f>
    <TaxCatchAll xmlns="a97aa50a-f583-4b31-a149-5ce8b7795b4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BDF47AD225AD9498E2DFAB8F28EC3C6" ma:contentTypeVersion="12" ma:contentTypeDescription="Vytvoří nový dokument" ma:contentTypeScope="" ma:versionID="c0f99ddd014615669d950f2fc3ccdbb7">
  <xsd:schema xmlns:xsd="http://www.w3.org/2001/XMLSchema" xmlns:xs="http://www.w3.org/2001/XMLSchema" xmlns:p="http://schemas.microsoft.com/office/2006/metadata/properties" xmlns:ns2="1052d0de-3ca1-4729-a086-0395f53bfc46" xmlns:ns3="a97aa50a-f583-4b31-a149-5ce8b7795b45" targetNamespace="http://schemas.microsoft.com/office/2006/metadata/properties" ma:root="true" ma:fieldsID="ea8f5dfa7500bbe8a47e54c3a968ca76" ns2:_="" ns3:_="">
    <xsd:import namespace="1052d0de-3ca1-4729-a086-0395f53bfc46"/>
    <xsd:import namespace="a97aa50a-f583-4b31-a149-5ce8b7795b4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52d0de-3ca1-4729-a086-0395f53bfc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ff460fad-250f-4d5e-a46a-a9471ca0d17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7aa50a-f583-4b31-a149-5ce8b7795b4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d82a2843-771c-4b06-8ee9-caa83c97b3f8}" ma:internalName="TaxCatchAll" ma:showField="CatchAllData" ma:web="a97aa50a-f583-4b31-a149-5ce8b7795b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0318619-020D-4446-B441-C0C5983BEF0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DDF7675-5DE2-476F-A871-E65CFDCA0DB2}">
  <ds:schemaRefs>
    <ds:schemaRef ds:uri="http://schemas.microsoft.com/office/infopath/2007/PartnerControls"/>
    <ds:schemaRef ds:uri="a97aa50a-f583-4b31-a149-5ce8b7795b45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purl.org/dc/elements/1.1/"/>
    <ds:schemaRef ds:uri="http://purl.org/dc/terms/"/>
    <ds:schemaRef ds:uri="1052d0de-3ca1-4729-a086-0395f53bfc46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58D426B-70EF-4ABB-AAEB-5930695B42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052d0de-3ca1-4729-a086-0395f53bfc46"/>
    <ds:schemaRef ds:uri="a97aa50a-f583-4b31-a149-5ce8b7795b4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Předrealizační období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Ondřej Pavlech</cp:lastModifiedBy>
  <cp:revision/>
  <dcterms:created xsi:type="dcterms:W3CDTF">2022-05-25T18:27:37Z</dcterms:created>
  <dcterms:modified xsi:type="dcterms:W3CDTF">2025-11-11T13:09:49Z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0x0101009BDF47AD225AD9498E2DFAB8F28EC3C6</vt:lpwstr>
  </property>
  <property fmtid="{D5CDD505-2E9C-101B-9397-08002B2CF9AE}" pid="3" name="MediaServiceImageTags">
    <vt:lpwstr/>
  </property>
</Properties>
</file>